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<sst xmlns="http://schemas.openxmlformats.org/spreadsheetml/2006/main" count="61" uniqueCount="61">
  <si>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</si>
  <si>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</si>
  <si>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</si>
  <si>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</si>
  <si>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</si>
  <si>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</si>
  <si>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</si>
  <si>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</si>
  <si>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</si>
  <si>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</si>
  <si>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</si>
  <si>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</si>
  <si>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</si>
  <si>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</si>
  <si>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</si>
  <si>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</si>
  <si>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</si>
  <si>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</si>
  <si>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</si>
  <si>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</si>
  <si>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</si>
  <si>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</si>
  <si>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</si>
  <si>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</si>
  <si>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</si>
  <si>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</si>
  <si>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</si>
  <si>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</si>
  <si>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</si>
  <si>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</si>
  <si>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</si>
  <si>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</si>
  <si>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</si>
  <si>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</si>
  <si>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</si>
  <si>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</si>
  <si>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</si>
  <si>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</si>
  <si>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</si>
  <si>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</si>
  <si>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</si>
  <si>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</si>
  <si>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</si>
  <si>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</si>
  <si>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</si>
  <si>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</si>
  <si>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</si>
  <si>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</si>
  <si>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</si>
  <si>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</si>
  <si>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</si>
  <si>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</si>
  <si>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Сумма на 2015 год, тыс. 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</si>
  <si>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</si>
  <si>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</si>
  <si>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</si>
  <si>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</si>
  <si>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</si>
  <si>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</si>
  <si>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2015  и 2016 годов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</si>
  <si>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41   от  "31" июля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</si>
</sst>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pane xSplit="20070" topLeftCell="E1" activePane="topLeft" state="split"/>
      <selection pane="topLeft" activeCell="C9" sqref="C9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59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53</v>
      </c>
      <c r="D5" s="4" t="s">
        <v>52</v>
      </c>
      <c r="E5" s="4" t="s">
        <v>58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30000</v>
      </c>
      <c r="E8" s="9">
        <f>E9</f>
        <v>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9">
        <v>30000</v>
      </c>
      <c r="E9" s="8"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30000</v>
      </c>
      <c r="E10" s="9">
        <f>E11</f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v>30000</v>
      </c>
      <c r="E11" s="8">
        <v>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54</v>
      </c>
      <c r="C13" s="5" t="s">
        <v>16</v>
      </c>
      <c r="D13" s="11">
        <f>SUM(D14:D14)</f>
        <v>0</v>
      </c>
      <c r="E13" s="11">
        <f>SUM(E14:E14)</f>
        <v>14661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55</v>
      </c>
      <c r="C14" s="5" t="s">
        <v>17</v>
      </c>
      <c r="D14" s="11"/>
      <c r="E14" s="11">
        <v>14661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56</v>
      </c>
      <c r="C15" s="5" t="s">
        <v>4</v>
      </c>
      <c r="D15" s="11">
        <f>SUM(D16:D16)</f>
        <v>0</v>
      </c>
      <c r="E15" s="11">
        <f>SUM(E16:E16)</f>
        <v>14661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57</v>
      </c>
      <c r="C16" s="5" t="s">
        <v>14</v>
      </c>
      <c r="D16" s="11">
        <v>0</v>
      </c>
      <c r="E16" s="11">
        <v>14661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-634716.86068</v>
      </c>
      <c r="E18" s="8">
        <f t="shared" si="0"/>
        <v>-650720.11624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-634716.86068</v>
      </c>
      <c r="E19" s="8">
        <f t="shared" si="0"/>
        <v>-650720.11624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-634716.86068</v>
      </c>
      <c r="E20" s="8">
        <f t="shared" si="0"/>
        <v>-650720.11624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-(604716.86068+D14+D8)</f>
        <v>-634716.86068</v>
      </c>
      <c r="E21" s="8">
        <f>-(636059.11624+E14+E8)</f>
        <v>-650720.11624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634716.86068</v>
      </c>
      <c r="E22" s="8">
        <f t="shared" si="1"/>
        <v>650720.11624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634716.86068</v>
      </c>
      <c r="E23" s="8">
        <f t="shared" si="1"/>
        <v>650720.11624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634716.86068</v>
      </c>
      <c r="E24" s="8">
        <f t="shared" si="1"/>
        <v>650720.11624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604716.86068+D15+D10</f>
        <v>634716.86068</v>
      </c>
      <c r="E25" s="8">
        <f>636059.11624+E15+E11</f>
        <v>650720.11624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2012-12-19T13:36:38Z</cp:lastPrinted>
  <dcterms:created xsi:type="dcterms:W3CDTF">1996-10-08T23:32:33Z</dcterms:created>
  <dcterms:modified xsi:type="dcterms:W3CDTF">2014-07-30T10:28:23Z</dcterms:modified>
  <cp:category/>
  <cp:version/>
  <cp:contentType/>
  <cp:contentStatus/>
</cp:coreProperties>
</file>